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DieseArbeitsmappe"/>
  <bookViews>
    <workbookView xWindow="0" yWindow="60" windowWidth="15600" windowHeight="8490" activeTab="1"/>
  </bookViews>
  <sheets>
    <sheet name="Tabelle1" sheetId="1" r:id="rId1"/>
    <sheet name="Tabelle2" sheetId="2" r:id="rId2"/>
  </sheets>
  <definedNames>
    <definedName name="_xlnm.Print_Area" localSheetId="0">Tabelle1!$A$1:$G$20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Reset">Tabelle1!$B$30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2" l="1"/>
  <c r="B66" i="2"/>
  <c r="B64" i="2"/>
  <c r="B57" i="2"/>
  <c r="B58" i="2"/>
  <c r="B56" i="2"/>
  <c r="B61" i="2"/>
  <c r="B52" i="2"/>
  <c r="B53" i="2"/>
  <c r="B51" i="2"/>
  <c r="B48" i="2"/>
  <c r="B47" i="2"/>
  <c r="B44" i="2"/>
  <c r="B43" i="2"/>
  <c r="B39" i="2"/>
  <c r="B40" i="2"/>
  <c r="B38" i="2"/>
  <c r="B30" i="2"/>
  <c r="B31" i="2"/>
  <c r="B32" i="2"/>
  <c r="B33" i="2"/>
  <c r="B34" i="2"/>
  <c r="B35" i="2"/>
  <c r="B29" i="2"/>
  <c r="B22" i="2"/>
  <c r="B23" i="2"/>
  <c r="B24" i="2"/>
  <c r="B25" i="2"/>
  <c r="B26" i="2"/>
  <c r="B21" i="2"/>
  <c r="B14" i="2"/>
  <c r="B15" i="2"/>
  <c r="B16" i="2"/>
  <c r="B17" i="2"/>
  <c r="B18" i="2"/>
  <c r="B13" i="2"/>
  <c r="B8" i="2"/>
  <c r="B9" i="2"/>
  <c r="B10" i="2"/>
  <c r="B7" i="2"/>
  <c r="B3" i="2"/>
  <c r="B4" i="2"/>
  <c r="B2" i="2"/>
  <c r="B16" i="1" l="1"/>
</calcChain>
</file>

<file path=xl/sharedStrings.xml><?xml version="1.0" encoding="utf-8"?>
<sst xmlns="http://schemas.openxmlformats.org/spreadsheetml/2006/main" count="90" uniqueCount="53">
  <si>
    <t/>
  </si>
  <si>
    <t>Nachname</t>
  </si>
  <si>
    <t>Vorname</t>
  </si>
  <si>
    <t>Wahl der  Abiturprüfungsfächer am Beruflichen Oberstufengymnasium des BBZ Merzig</t>
  </si>
  <si>
    <t>Geburtsdatum</t>
  </si>
  <si>
    <t>Klasse</t>
  </si>
  <si>
    <t>1. E-Kurs</t>
  </si>
  <si>
    <t xml:space="preserve">2. E-Kurs </t>
  </si>
  <si>
    <t>1. G-Kurs</t>
  </si>
  <si>
    <t>2. G-Kurs</t>
  </si>
  <si>
    <t>Neigungsfach</t>
  </si>
  <si>
    <t>Naturwissenschaft</t>
  </si>
  <si>
    <t>Kunst</t>
  </si>
  <si>
    <t>Religionslehre</t>
  </si>
  <si>
    <t>Sport</t>
  </si>
  <si>
    <t>Gesellschaftswissenschaft</t>
  </si>
  <si>
    <t>Ersatz</t>
  </si>
  <si>
    <t>(Unterschrift Erziehungsberechtigter)</t>
  </si>
  <si>
    <t>(Unterschrift Schüler/in)</t>
  </si>
  <si>
    <t>Datum:</t>
  </si>
  <si>
    <t>Seminarfächer</t>
  </si>
  <si>
    <t xml:space="preserve"> </t>
  </si>
  <si>
    <t>Mathematik</t>
  </si>
  <si>
    <t>Englisch</t>
  </si>
  <si>
    <t>Deutsch</t>
  </si>
  <si>
    <t>Hinweis: Bitte geben Sie dieses Formular unterschrieben bis spätestens Mittwoch, den 23.05.2017 um 11:30 Uhr im Sekretariat ab.
Außerdem speichern Sie bitte die Datei ab und senden Sie sie an folgende E-Mail Adresse: mail@bbz-merzig.de.</t>
  </si>
  <si>
    <t>BWL</t>
  </si>
  <si>
    <t>VWL</t>
  </si>
  <si>
    <t>Biologie</t>
  </si>
  <si>
    <t>Bildende Kunst</t>
  </si>
  <si>
    <t>Katholische Religion</t>
  </si>
  <si>
    <t>Geschichte</t>
  </si>
  <si>
    <t>Von Asthma/Zoophobie</t>
  </si>
  <si>
    <t>Traumdeutung</t>
  </si>
  <si>
    <t>Pädagogik</t>
  </si>
  <si>
    <t>Gesundheit</t>
  </si>
  <si>
    <t>Musik macht gesund/krank</t>
  </si>
  <si>
    <t>Französisch</t>
  </si>
  <si>
    <t>Chemie</t>
  </si>
  <si>
    <t>Musik</t>
  </si>
  <si>
    <t>Ethik</t>
  </si>
  <si>
    <t>Französisch Anfänger</t>
  </si>
  <si>
    <t>Spanisch Anfänger</t>
  </si>
  <si>
    <t>E-Kurs 1</t>
  </si>
  <si>
    <t>E-Kurs 2</t>
  </si>
  <si>
    <t>G-Kurs 1</t>
  </si>
  <si>
    <t>G-Kurs 2</t>
  </si>
  <si>
    <t>Berufliche Informatik</t>
  </si>
  <si>
    <t>Naturwissenschaften</t>
  </si>
  <si>
    <t>Physik</t>
  </si>
  <si>
    <t>Religion</t>
  </si>
  <si>
    <t>Gesellschaft</t>
  </si>
  <si>
    <t>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</si>
</sst>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4" borderId="4" xfId="0" applyFont="1" applyFill="1" applyBorder="1"/>
    <xf numFmtId="0" fontId="0" fillId="4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Stand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815341</xdr:colOff>
      <xdr:row>0</xdr:row>
      <xdr:rowOff>57150</xdr:rowOff>
    </xdr:from>
    <xdr:to>
      <xdr:col>6</xdr:col>
      <xdr:colOff>1714819</xdr:colOff>
      <xdr:row>0</xdr:row>
      <xdr:rowOff>628650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991" y="57150"/>
          <a:ext cx="899478" cy="571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20</xdr:row>
          <xdr:rowOff>28575</xdr:rowOff>
        </xdr:from>
        <xdr:to>
          <xdr:col>3</xdr:col>
          <xdr:colOff>19050</xdr:colOff>
          <xdr:row>22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Start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23</xdr:row>
          <xdr:rowOff>38100</xdr:rowOff>
        </xdr:from>
        <xdr:to>
          <xdr:col>3</xdr:col>
          <xdr:colOff>28575</xdr:colOff>
          <xdr:row>25</xdr:row>
          <xdr:rowOff>47625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Formular löschen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G20"/>
  <sheetViews>
    <sheetView topLeftCell="A16" workbookViewId="0">
      <selection activeCell="F22" sqref="F22"/>
    </sheetView>
  </sheetViews>
  <sheetFormatPr baseColWidth="10" defaultRowHeight="15" x14ac:dyDescent="0.25"/>
  <cols>
    <col min="1" max="3" width="30.7109375" customWidth="1"/>
    <col min="4" max="4" width="27" customWidth="1"/>
    <col min="5" max="5" width="0.28515625" customWidth="1"/>
    <col min="6" max="7" width="30.7109375" customWidth="1"/>
  </cols>
  <sheetData>
    <row r="1" spans="1:7" s="1" customFormat="1" ht="54" customHeight="1" x14ac:dyDescent="0.25">
      <c r="A1" s="17" t="s">
        <v>3</v>
      </c>
      <c r="B1" s="17"/>
      <c r="C1" s="17"/>
      <c r="D1" s="17"/>
      <c r="E1" s="17"/>
      <c r="F1" s="17"/>
      <c r="G1" s="17"/>
    </row>
    <row r="2" spans="1:7" ht="30" customHeight="1" x14ac:dyDescent="0.25">
      <c r="B2" t="s">
        <v>0</v>
      </c>
      <c r="C2" t="s">
        <v>0</v>
      </c>
    </row>
    <row r="3" spans="1:7" ht="30" customHeight="1" x14ac:dyDescent="0.25">
      <c r="A3" s="3" t="s">
        <v>2</v>
      </c>
      <c r="B3" s="3" t="s">
        <v>1</v>
      </c>
      <c r="C3" s="3" t="s">
        <v>4</v>
      </c>
      <c r="D3" s="3" t="s">
        <v>5</v>
      </c>
      <c r="E3" s="4"/>
      <c r="F3" s="4"/>
      <c r="G3" s="4"/>
    </row>
    <row r="4" spans="1:7" ht="30" customHeight="1" x14ac:dyDescent="0.25">
      <c r="A4" s="5" t="s">
        <v>21</v>
      </c>
      <c r="B4" s="5" t="s">
        <v>21</v>
      </c>
      <c r="C4" s="6" t="s">
        <v>21</v>
      </c>
      <c r="D4" s="5" t="s">
        <v>21</v>
      </c>
      <c r="E4" s="4"/>
      <c r="F4" s="4"/>
      <c r="G4" s="4"/>
    </row>
    <row r="5" spans="1:7" ht="30" customHeight="1" x14ac:dyDescent="0.25">
      <c r="A5" s="7"/>
      <c r="B5" s="7"/>
      <c r="C5" s="8"/>
      <c r="D5" s="7"/>
      <c r="E5" s="4"/>
      <c r="F5" s="4"/>
      <c r="G5" s="4"/>
    </row>
    <row r="6" spans="1:7" ht="30" customHeight="1" x14ac:dyDescent="0.25">
      <c r="A6" s="9" t="s">
        <v>6</v>
      </c>
      <c r="B6" s="9" t="s">
        <v>7</v>
      </c>
      <c r="C6" s="9" t="s">
        <v>8</v>
      </c>
      <c r="D6" s="9" t="s">
        <v>9</v>
      </c>
      <c r="E6" s="4"/>
      <c r="F6" s="4"/>
      <c r="G6" s="4"/>
    </row>
    <row r="7" spans="1:7" ht="30" customHeight="1" x14ac:dyDescent="0.25">
      <c r="A7" s="5" t="s">
        <v>21</v>
      </c>
      <c r="B7" s="5" t="s">
        <v>21</v>
      </c>
      <c r="C7" s="5" t="s">
        <v>21</v>
      </c>
      <c r="D7" s="5" t="s">
        <v>21</v>
      </c>
      <c r="E7" s="4"/>
      <c r="F7" s="4"/>
      <c r="G7" s="4"/>
    </row>
    <row r="8" spans="1:7" ht="30" customHeight="1" x14ac:dyDescent="0.25">
      <c r="A8" s="4"/>
      <c r="B8" s="4"/>
      <c r="C8" s="4"/>
      <c r="D8" s="4"/>
      <c r="E8" s="4"/>
      <c r="F8" s="4"/>
      <c r="G8" s="4"/>
    </row>
    <row r="9" spans="1:7" ht="30" customHeight="1" x14ac:dyDescent="0.25">
      <c r="A9" s="9" t="s">
        <v>10</v>
      </c>
      <c r="B9" s="9" t="s">
        <v>11</v>
      </c>
      <c r="C9" s="9" t="s">
        <v>12</v>
      </c>
      <c r="D9" s="9" t="s">
        <v>13</v>
      </c>
      <c r="E9" s="9"/>
      <c r="F9" s="9" t="s">
        <v>14</v>
      </c>
      <c r="G9" s="9" t="s">
        <v>15</v>
      </c>
    </row>
    <row r="10" spans="1:7" ht="30" customHeight="1" x14ac:dyDescent="0.25">
      <c r="A10" s="5" t="s">
        <v>21</v>
      </c>
      <c r="B10" s="5" t="s">
        <v>21</v>
      </c>
      <c r="C10" s="5" t="s">
        <v>21</v>
      </c>
      <c r="D10" s="5" t="s">
        <v>21</v>
      </c>
      <c r="E10" s="5"/>
      <c r="F10" s="5" t="s">
        <v>21</v>
      </c>
      <c r="G10" s="5" t="s">
        <v>21</v>
      </c>
    </row>
    <row r="11" spans="1:7" ht="30" customHeight="1" x14ac:dyDescent="0.25">
      <c r="A11" s="4"/>
      <c r="B11" s="4"/>
      <c r="C11" s="4"/>
      <c r="D11" s="4"/>
      <c r="E11" s="9"/>
      <c r="F11" s="9" t="s">
        <v>16</v>
      </c>
      <c r="G11" s="9" t="s">
        <v>20</v>
      </c>
    </row>
    <row r="12" spans="1:7" ht="30" customHeight="1" x14ac:dyDescent="0.25">
      <c r="A12" s="4"/>
      <c r="B12" s="4"/>
      <c r="C12" s="4"/>
      <c r="D12" s="4"/>
      <c r="E12" s="5"/>
      <c r="F12" s="5" t="s">
        <v>21</v>
      </c>
      <c r="G12" s="5" t="s">
        <v>21</v>
      </c>
    </row>
    <row r="13" spans="1:7" ht="30" customHeight="1" x14ac:dyDescent="0.25">
      <c r="A13" s="4"/>
      <c r="B13" s="4"/>
      <c r="C13" s="4"/>
      <c r="D13" s="4"/>
      <c r="E13" s="7"/>
      <c r="F13" s="7"/>
      <c r="G13" s="5" t="s">
        <v>21</v>
      </c>
    </row>
    <row r="14" spans="1:7" ht="30" customHeight="1" x14ac:dyDescent="0.25">
      <c r="A14" s="4"/>
      <c r="B14" s="4"/>
      <c r="C14" s="4"/>
      <c r="D14" s="4"/>
      <c r="E14" s="7"/>
      <c r="F14" s="7"/>
      <c r="G14" s="5" t="s">
        <v>21</v>
      </c>
    </row>
    <row r="15" spans="1:7" ht="30" customHeight="1" x14ac:dyDescent="0.25">
      <c r="A15" s="4"/>
      <c r="B15" s="4"/>
      <c r="C15" s="10"/>
      <c r="D15" s="10"/>
      <c r="F15" s="10"/>
      <c r="G15" s="10"/>
    </row>
    <row r="16" spans="1:7" ht="15.75" x14ac:dyDescent="0.25">
      <c r="A16" s="12" t="s">
        <v>19</v>
      </c>
      <c r="B16" s="13">
        <f ca="1">TODAY()</f>
        <v>42876</v>
      </c>
      <c r="C16" s="16" t="s">
        <v>18</v>
      </c>
      <c r="D16" s="16"/>
      <c r="F16" s="16" t="s">
        <v>17</v>
      </c>
      <c r="G16" s="16"/>
    </row>
    <row r="17" spans="1:7" ht="15.75" x14ac:dyDescent="0.25">
      <c r="A17" s="11"/>
      <c r="B17" s="11"/>
      <c r="C17" s="4"/>
      <c r="D17" s="11"/>
      <c r="E17" s="11"/>
    </row>
    <row r="18" spans="1:7" ht="15.75" x14ac:dyDescent="0.25">
      <c r="A18" s="11"/>
      <c r="B18" s="11"/>
      <c r="C18" s="4"/>
      <c r="D18" s="11"/>
      <c r="E18" s="11"/>
    </row>
    <row r="19" spans="1:7" ht="37.15" customHeight="1" x14ac:dyDescent="0.25">
      <c r="A19" s="14" t="s">
        <v>25</v>
      </c>
      <c r="B19" s="15"/>
      <c r="C19" s="15"/>
      <c r="D19" s="15"/>
      <c r="E19" s="15"/>
      <c r="F19" s="15"/>
      <c r="G19" s="15"/>
    </row>
    <row r="20" spans="1:7" x14ac:dyDescent="0.25">
      <c r="A20" s="2"/>
      <c r="B20" s="2"/>
      <c r="C20" s="2"/>
      <c r="D20" s="2"/>
      <c r="E20" s="2"/>
      <c r="F20" s="2"/>
      <c r="G20" s="2"/>
    </row>
  </sheetData>
  <mergeCells count="4">
    <mergeCell ref="A19:G19"/>
    <mergeCell ref="F16:G16"/>
    <mergeCell ref="C16:D16"/>
    <mergeCell ref="A1:G1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uto_Open">
                <anchor moveWithCells="1" sizeWithCells="1">
                  <from>
                    <xdr:col>0</xdr:col>
                    <xdr:colOff>152400</xdr:colOff>
                    <xdr:row>20</xdr:row>
                    <xdr:rowOff>28575</xdr:rowOff>
                  </from>
                  <to>
                    <xdr:col>3</xdr:col>
                    <xdr:colOff>19050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Schaltfläche2_Klicken" altText="Reset">
                <anchor moveWithCells="1" sizeWithCells="1">
                  <from>
                    <xdr:col>0</xdr:col>
                    <xdr:colOff>171450</xdr:colOff>
                    <xdr:row>23</xdr:row>
                    <xdr:rowOff>38100</xdr:rowOff>
                  </from>
                  <to>
                    <xdr:col>3</xdr:col>
                    <xdr:colOff>28575</xdr:colOff>
                    <xdr:row>25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abSelected="1" workbookViewId="0">
      <selection activeCell="A16" sqref="A16"/>
    </sheetView>
  </sheetViews>
  <sheetFormatPr baseColWidth="10" defaultRowHeight="15" x14ac:dyDescent="0.25"/>
  <cols>
    <col min="1" max="1" width="26.140625" bestFit="1" customWidth="1"/>
    <col min="21" max="21" width="25" bestFit="1" customWidth="1"/>
  </cols>
  <sheetData>
    <row r="1" spans="1:2" x14ac:dyDescent="0.25">
      <c r="A1" s="18" t="s">
        <v>43</v>
      </c>
      <c r="B1" s="20"/>
    </row>
    <row r="2" spans="1:2" x14ac:dyDescent="0.25">
      <c r="A2" s="19" t="s">
        <v>26</v>
      </c>
      <c r="B2" s="21">
        <f>COUNTIF(Tabelle1!$A$7,Tabelle2!A2)</f>
        <v>0</v>
      </c>
    </row>
    <row r="3" spans="1:2" x14ac:dyDescent="0.25">
      <c r="A3" s="19" t="s">
        <v>34</v>
      </c>
      <c r="B3" s="21">
        <f>COUNTIF(Tabelle1!$A$7,Tabelle2!A3)</f>
        <v>0</v>
      </c>
    </row>
    <row r="4" spans="1:2" x14ac:dyDescent="0.25">
      <c r="A4" s="19" t="s">
        <v>35</v>
      </c>
      <c r="B4" s="21">
        <f>COUNTIF(Tabelle1!$A$7,Tabelle2!A4)</f>
        <v>0</v>
      </c>
    </row>
    <row r="5" spans="1:2" x14ac:dyDescent="0.25">
      <c r="A5" s="19"/>
      <c r="B5" s="21"/>
    </row>
    <row r="6" spans="1:2" x14ac:dyDescent="0.25">
      <c r="A6" s="18" t="s">
        <v>44</v>
      </c>
      <c r="B6" s="21"/>
    </row>
    <row r="7" spans="1:2" x14ac:dyDescent="0.25">
      <c r="A7" s="19" t="s">
        <v>24</v>
      </c>
      <c r="B7" s="21">
        <f>COUNTIF(Tabelle1!$B$7,Tabelle2!A7)</f>
        <v>0</v>
      </c>
    </row>
    <row r="8" spans="1:2" x14ac:dyDescent="0.25">
      <c r="A8" s="19" t="s">
        <v>22</v>
      </c>
      <c r="B8" s="21">
        <f>COUNTIF(Tabelle1!$B$7,Tabelle2!A8)</f>
        <v>0</v>
      </c>
    </row>
    <row r="9" spans="1:2" x14ac:dyDescent="0.25">
      <c r="A9" s="19" t="s">
        <v>23</v>
      </c>
      <c r="B9" s="21">
        <f>COUNTIF(Tabelle1!$B$7,Tabelle2!A9)</f>
        <v>0</v>
      </c>
    </row>
    <row r="10" spans="1:2" x14ac:dyDescent="0.25">
      <c r="A10" s="19" t="s">
        <v>37</v>
      </c>
      <c r="B10" s="21">
        <f>COUNTIF(Tabelle1!$B$7,Tabelle2!A10)</f>
        <v>0</v>
      </c>
    </row>
    <row r="11" spans="1:2" x14ac:dyDescent="0.25">
      <c r="A11" s="19"/>
      <c r="B11" s="21"/>
    </row>
    <row r="12" spans="1:2" x14ac:dyDescent="0.25">
      <c r="A12" s="18" t="s">
        <v>45</v>
      </c>
      <c r="B12" s="21"/>
    </row>
    <row r="13" spans="1:2" x14ac:dyDescent="0.25">
      <c r="A13" s="19" t="s">
        <v>22</v>
      </c>
      <c r="B13" s="21">
        <f>COUNTIF(Tabelle1!$C$7,Tabelle2!A13)</f>
        <v>0</v>
      </c>
    </row>
    <row r="14" spans="1:2" x14ac:dyDescent="0.25">
      <c r="A14" s="19" t="s">
        <v>23</v>
      </c>
      <c r="B14" s="21">
        <f>COUNTIF(Tabelle1!$C$7,Tabelle2!A14)</f>
        <v>0</v>
      </c>
    </row>
    <row r="15" spans="1:2" x14ac:dyDescent="0.25">
      <c r="A15" s="19" t="s">
        <v>37</v>
      </c>
      <c r="B15" s="21">
        <f>COUNTIF(Tabelle1!$C$7,Tabelle2!A15)</f>
        <v>0</v>
      </c>
    </row>
    <row r="16" spans="1:2" x14ac:dyDescent="0.25">
      <c r="A16" s="19" t="s">
        <v>41</v>
      </c>
      <c r="B16" s="21">
        <f>COUNTIF(Tabelle1!$C$7,Tabelle2!A16)</f>
        <v>0</v>
      </c>
    </row>
    <row r="17" spans="1:2" x14ac:dyDescent="0.25">
      <c r="A17" s="19" t="s">
        <v>42</v>
      </c>
      <c r="B17" s="21">
        <f>COUNTIF(Tabelle1!$C$7,Tabelle2!A17)</f>
        <v>0</v>
      </c>
    </row>
    <row r="18" spans="1:2" x14ac:dyDescent="0.25">
      <c r="A18" s="19" t="s">
        <v>24</v>
      </c>
      <c r="B18" s="21">
        <f>COUNTIF(Tabelle1!$C$7,Tabelle2!A18)</f>
        <v>0</v>
      </c>
    </row>
    <row r="19" spans="1:2" x14ac:dyDescent="0.25">
      <c r="A19" s="19"/>
      <c r="B19" s="21"/>
    </row>
    <row r="20" spans="1:2" x14ac:dyDescent="0.25">
      <c r="A20" s="18" t="s">
        <v>46</v>
      </c>
      <c r="B20" s="21"/>
    </row>
    <row r="21" spans="1:2" x14ac:dyDescent="0.25">
      <c r="A21" s="19" t="s">
        <v>23</v>
      </c>
      <c r="B21" s="21">
        <f>COUNTIF(Tabelle1!$D$7,Tabelle2!A21)</f>
        <v>0</v>
      </c>
    </row>
    <row r="22" spans="1:2" x14ac:dyDescent="0.25">
      <c r="A22" s="19" t="s">
        <v>37</v>
      </c>
      <c r="B22" s="21">
        <f>COUNTIF(Tabelle1!$D$7,Tabelle2!A22)</f>
        <v>0</v>
      </c>
    </row>
    <row r="23" spans="1:2" x14ac:dyDescent="0.25">
      <c r="A23" s="19" t="s">
        <v>41</v>
      </c>
      <c r="B23" s="21">
        <f>COUNTIF(Tabelle1!$D$7,Tabelle2!A23)</f>
        <v>0</v>
      </c>
    </row>
    <row r="24" spans="1:2" x14ac:dyDescent="0.25">
      <c r="A24" s="19" t="s">
        <v>42</v>
      </c>
      <c r="B24" s="21">
        <f>COUNTIF(Tabelle1!$D$7,Tabelle2!A24)</f>
        <v>0</v>
      </c>
    </row>
    <row r="25" spans="1:2" x14ac:dyDescent="0.25">
      <c r="A25" s="19" t="s">
        <v>22</v>
      </c>
      <c r="B25" s="21">
        <f>COUNTIF(Tabelle1!$D$7,Tabelle2!A25)</f>
        <v>0</v>
      </c>
    </row>
    <row r="26" spans="1:2" x14ac:dyDescent="0.25">
      <c r="A26" s="19" t="s">
        <v>24</v>
      </c>
      <c r="B26" s="21">
        <f>COUNTIF(Tabelle1!$D$7,Tabelle2!A26)</f>
        <v>0</v>
      </c>
    </row>
    <row r="27" spans="1:2" x14ac:dyDescent="0.25">
      <c r="A27" s="19"/>
      <c r="B27" s="21"/>
    </row>
    <row r="28" spans="1:2" x14ac:dyDescent="0.25">
      <c r="A28" s="18" t="s">
        <v>10</v>
      </c>
      <c r="B28" s="21"/>
    </row>
    <row r="29" spans="1:2" x14ac:dyDescent="0.25">
      <c r="A29" s="19" t="s">
        <v>23</v>
      </c>
      <c r="B29" s="21">
        <f>COUNTIF(Tabelle1!$A$10,Tabelle2!A29)</f>
        <v>0</v>
      </c>
    </row>
    <row r="30" spans="1:2" x14ac:dyDescent="0.25">
      <c r="A30" s="19" t="s">
        <v>35</v>
      </c>
      <c r="B30" s="21">
        <f>COUNTIF(Tabelle1!$A$10,Tabelle2!A30)</f>
        <v>0</v>
      </c>
    </row>
    <row r="31" spans="1:2" x14ac:dyDescent="0.25">
      <c r="A31" s="19" t="s">
        <v>47</v>
      </c>
      <c r="B31" s="21">
        <f>COUNTIF(Tabelle1!$A$10,Tabelle2!A31)</f>
        <v>0</v>
      </c>
    </row>
    <row r="32" spans="1:2" x14ac:dyDescent="0.25">
      <c r="A32" s="19" t="s">
        <v>37</v>
      </c>
      <c r="B32" s="21">
        <f>COUNTIF(Tabelle1!$A$10,Tabelle2!A32)</f>
        <v>0</v>
      </c>
    </row>
    <row r="33" spans="1:2" x14ac:dyDescent="0.25">
      <c r="A33" s="19" t="s">
        <v>41</v>
      </c>
      <c r="B33" s="21">
        <f>COUNTIF(Tabelle1!$A$10,Tabelle2!A33)</f>
        <v>0</v>
      </c>
    </row>
    <row r="34" spans="1:2" x14ac:dyDescent="0.25">
      <c r="A34" s="19" t="s">
        <v>42</v>
      </c>
      <c r="B34" s="21">
        <f>COUNTIF(Tabelle1!$A$10,Tabelle2!A34)</f>
        <v>0</v>
      </c>
    </row>
    <row r="35" spans="1:2" x14ac:dyDescent="0.25">
      <c r="A35" s="19" t="s">
        <v>27</v>
      </c>
      <c r="B35" s="21">
        <f>COUNTIF(Tabelle1!$A$10,Tabelle2!A35)</f>
        <v>0</v>
      </c>
    </row>
    <row r="36" spans="1:2" x14ac:dyDescent="0.25">
      <c r="A36" s="19"/>
      <c r="B36" s="21"/>
    </row>
    <row r="37" spans="1:2" x14ac:dyDescent="0.25">
      <c r="A37" s="18" t="s">
        <v>48</v>
      </c>
      <c r="B37" s="21"/>
    </row>
    <row r="38" spans="1:2" x14ac:dyDescent="0.25">
      <c r="A38" s="19" t="s">
        <v>28</v>
      </c>
      <c r="B38" s="21">
        <f>COUNTIF(Tabelle1!$B$10,Tabelle2!A38)</f>
        <v>0</v>
      </c>
    </row>
    <row r="39" spans="1:2" x14ac:dyDescent="0.25">
      <c r="A39" s="19" t="s">
        <v>38</v>
      </c>
      <c r="B39" s="21">
        <f>COUNTIF(Tabelle1!$B$10,Tabelle2!A39)</f>
        <v>0</v>
      </c>
    </row>
    <row r="40" spans="1:2" x14ac:dyDescent="0.25">
      <c r="A40" s="19" t="s">
        <v>49</v>
      </c>
      <c r="B40" s="21">
        <f>COUNTIF(Tabelle1!$B$10,Tabelle2!A40)</f>
        <v>0</v>
      </c>
    </row>
    <row r="41" spans="1:2" x14ac:dyDescent="0.25">
      <c r="A41" s="19"/>
      <c r="B41" s="21"/>
    </row>
    <row r="42" spans="1:2" x14ac:dyDescent="0.25">
      <c r="A42" s="18" t="s">
        <v>12</v>
      </c>
      <c r="B42" s="21"/>
    </row>
    <row r="43" spans="1:2" x14ac:dyDescent="0.25">
      <c r="A43" s="19" t="s">
        <v>29</v>
      </c>
      <c r="B43" s="21">
        <f>COUNTIF(Tabelle1!$C$10,Tabelle2!A43)</f>
        <v>0</v>
      </c>
    </row>
    <row r="44" spans="1:2" x14ac:dyDescent="0.25">
      <c r="A44" s="19" t="s">
        <v>39</v>
      </c>
      <c r="B44" s="21">
        <f>COUNTIF(Tabelle1!$C$10,Tabelle2!A44)</f>
        <v>0</v>
      </c>
    </row>
    <row r="45" spans="1:2" x14ac:dyDescent="0.25">
      <c r="A45" s="19"/>
      <c r="B45" s="21"/>
    </row>
    <row r="46" spans="1:2" x14ac:dyDescent="0.25">
      <c r="A46" s="18" t="s">
        <v>50</v>
      </c>
      <c r="B46" s="21"/>
    </row>
    <row r="47" spans="1:2" x14ac:dyDescent="0.25">
      <c r="A47" s="19" t="s">
        <v>30</v>
      </c>
      <c r="B47" s="21">
        <f>COUNTIF(Tabelle1!$D$10,Tabelle2!A47)</f>
        <v>0</v>
      </c>
    </row>
    <row r="48" spans="1:2" x14ac:dyDescent="0.25">
      <c r="A48" s="19" t="s">
        <v>40</v>
      </c>
      <c r="B48" s="21">
        <f>COUNTIF(Tabelle1!$D$10,Tabelle2!A48)</f>
        <v>0</v>
      </c>
    </row>
    <row r="49" spans="1:2" x14ac:dyDescent="0.25">
      <c r="A49" s="19"/>
      <c r="B49" s="21"/>
    </row>
    <row r="50" spans="1:2" x14ac:dyDescent="0.25">
      <c r="A50" s="18" t="s">
        <v>14</v>
      </c>
      <c r="B50" s="21"/>
    </row>
    <row r="51" spans="1:2" x14ac:dyDescent="0.25">
      <c r="A51" s="19">
        <v>1</v>
      </c>
      <c r="B51" s="21">
        <f>COUNTIF(Tabelle1!$F$10,Tabelle2!A51:A53)</f>
        <v>0</v>
      </c>
    </row>
    <row r="52" spans="1:2" x14ac:dyDescent="0.25">
      <c r="A52" s="19">
        <v>2</v>
      </c>
      <c r="B52" s="21">
        <f>COUNTIF(Tabelle1!$F$10,Tabelle2!A52:A54)</f>
        <v>0</v>
      </c>
    </row>
    <row r="53" spans="1:2" x14ac:dyDescent="0.25">
      <c r="A53" s="19">
        <v>3</v>
      </c>
      <c r="B53" s="21">
        <f>COUNTIF(Tabelle1!$F$10,Tabelle2!A53:A55)</f>
        <v>0</v>
      </c>
    </row>
    <row r="54" spans="1:2" x14ac:dyDescent="0.25">
      <c r="A54" s="19"/>
      <c r="B54" s="21"/>
    </row>
    <row r="55" spans="1:2" x14ac:dyDescent="0.25">
      <c r="A55" s="18" t="s">
        <v>16</v>
      </c>
      <c r="B55" s="21"/>
    </row>
    <row r="56" spans="1:2" x14ac:dyDescent="0.25">
      <c r="A56" s="19">
        <v>1</v>
      </c>
      <c r="B56" s="21">
        <f>COUNTIF(Tabelle1!$F$12,Tabelle2!A56)</f>
        <v>0</v>
      </c>
    </row>
    <row r="57" spans="1:2" x14ac:dyDescent="0.25">
      <c r="A57" s="19">
        <v>2</v>
      </c>
      <c r="B57" s="21">
        <f>COUNTIF(Tabelle1!$F$12,Tabelle2!A57)</f>
        <v>0</v>
      </c>
    </row>
    <row r="58" spans="1:2" x14ac:dyDescent="0.25">
      <c r="A58" s="19">
        <v>3</v>
      </c>
      <c r="B58" s="21">
        <f>COUNTIF(Tabelle1!$F$12,Tabelle2!A58)</f>
        <v>0</v>
      </c>
    </row>
    <row r="59" spans="1:2" x14ac:dyDescent="0.25">
      <c r="A59" s="19"/>
      <c r="B59" s="21"/>
    </row>
    <row r="60" spans="1:2" x14ac:dyDescent="0.25">
      <c r="A60" s="18" t="s">
        <v>51</v>
      </c>
      <c r="B60" s="21"/>
    </row>
    <row r="61" spans="1:2" x14ac:dyDescent="0.25">
      <c r="A61" s="19" t="s">
        <v>31</v>
      </c>
      <c r="B61" s="21">
        <f>COUNTIF(Tabelle1!$G$10,Tabelle2!A61)</f>
        <v>0</v>
      </c>
    </row>
    <row r="62" spans="1:2" x14ac:dyDescent="0.25">
      <c r="A62" s="19"/>
      <c r="B62" s="21"/>
    </row>
    <row r="63" spans="1:2" x14ac:dyDescent="0.25">
      <c r="A63" s="18" t="s">
        <v>52</v>
      </c>
      <c r="B63" s="21"/>
    </row>
    <row r="64" spans="1:2" x14ac:dyDescent="0.25">
      <c r="A64" s="19" t="s">
        <v>32</v>
      </c>
      <c r="B64" s="21">
        <f>COUNTIF(Tabelle1!G12,Tabelle2!A64)</f>
        <v>0</v>
      </c>
    </row>
    <row r="65" spans="1:2" x14ac:dyDescent="0.25">
      <c r="A65" s="19" t="s">
        <v>36</v>
      </c>
      <c r="B65" s="21">
        <f>COUNTIF(Tabelle1!G13,Tabelle2!A65)</f>
        <v>0</v>
      </c>
    </row>
    <row r="66" spans="1:2" x14ac:dyDescent="0.25">
      <c r="A66" s="19" t="s">
        <v>33</v>
      </c>
      <c r="B66" s="21">
        <f>COUNTIF(Tabelle1!G14,Tabelle2!A66)</f>
        <v>0</v>
      </c>
    </row>
    <row r="67" spans="1:2" ht="15.75" thickBot="1" x14ac:dyDescent="0.3">
      <c r="A67" s="19"/>
      <c r="B67" s="22"/>
    </row>
  </sheetData>
  <sheetProtection password="E4BF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Reset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Bartosch</dc:creator>
  <cp:lastModifiedBy>Frank</cp:lastModifiedBy>
  <cp:lastPrinted>2017-05-18T22:57:10Z</cp:lastPrinted>
  <dcterms:created xsi:type="dcterms:W3CDTF">2015-05-04T11:07:47Z</dcterms:created>
  <dcterms:modified xsi:type="dcterms:W3CDTF">2017-05-21T19:29:52Z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a7f183c2-a474-47e9-9d97-a993358ceb98</vt:lpwstr>
  </property>
</Properties>
</file>